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\Documents\питание\2024-2025учг\1 полугодие\2 неделя\"/>
    </mc:Choice>
  </mc:AlternateContent>
  <bookViews>
    <workbookView xWindow="0" yWindow="0" windowWidth="10700" windowHeight="67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F4" i="1"/>
  <c r="G4" i="1"/>
  <c r="E4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<sst xmlns="http://schemas.openxmlformats.org/spreadsheetml/2006/main" count="47" uniqueCount="45">
  <si>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</si>
  <si>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</si>
  <si>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</si>
  <si>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</si>
  <si>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</si>
  <si>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</si>
  <si>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</si>
  <si>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</si>
  <si>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</si>
  <si>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</si>
  <si>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</si>
  <si>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</si>
  <si>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</si>
  <si>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</si>
  <si>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</si>
  <si>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</si>
  <si>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</si>
  <si>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</si>
  <si>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</si>
  <si>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</si>
  <si>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</si>
  <si>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</si>
  <si>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</si>
  <si>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</si>
  <si>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</si>
  <si>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</si>
  <si>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</si>
  <si>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№36"</t>
  </si>
  <si>
    <t>шницель "нежный" + картофельное пюре</t>
  </si>
  <si>
    <t>ТТК №352, Москва 2011 №312</t>
  </si>
  <si>
    <t xml:space="preserve">Чай с сахаром </t>
  </si>
  <si>
    <t>Хлеб "Городской" порциями</t>
  </si>
  <si>
    <t>Москва 2004 №685</t>
  </si>
  <si>
    <t>ТТК №11</t>
  </si>
  <si>
    <t>Суп картофельный с горохом</t>
  </si>
  <si>
    <t>Фрикадельки из свинины</t>
  </si>
  <si>
    <t>Рис рассыпчатый отварной (из пропаренной крупы)</t>
  </si>
  <si>
    <t>Москва 2011 №102</t>
  </si>
  <si>
    <t>Москва 2011 № 280</t>
  </si>
  <si>
    <t>ТТК 110/1</t>
  </si>
  <si>
    <t>ТТК №10</t>
  </si>
  <si>
    <t>Хлеб "Дарницкий" порциями</t>
  </si>
  <si>
    <t>напиток</t>
  </si>
  <si>
    <t>ТТК №90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</si>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</sst>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2" workbookViewId="0">
      <selection activeCell="H19" sqref="H19:J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3" t="s">
        <v>28</v>
      </c>
      <c r="E4" s="15">
        <f>90+150</f>
        <v>240</v>
      </c>
      <c r="F4" s="25">
        <f>66+27</f>
        <v>93</v>
      </c>
      <c r="G4" s="25">
        <f>180.7+137.25</f>
        <v>317.95</v>
      </c>
      <c r="H4" s="15">
        <f>14.68+3.06</f>
        <v>17.739999999999998</v>
      </c>
      <c r="I4" s="15">
        <f>10.58+4.8</f>
        <v>15.379999999999999</v>
      </c>
      <c r="J4" s="16">
        <f>11.03+20.44</f>
        <v>31.47</v>
      </c>
    </row>
    <row r="5" spans="1:10" x14ac:dyDescent="0.35">
      <c r="A5" s="7"/>
      <c r="B5" s="1" t="s">
        <v>12</v>
      </c>
      <c r="C5" s="2" t="s">
        <v>32</v>
      </c>
      <c r="D5" s="34" t="s">
        <v>30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35">
      <c r="A6" s="7"/>
      <c r="B6" s="1" t="s">
        <v>23</v>
      </c>
      <c r="C6" s="2" t="s">
        <v>33</v>
      </c>
      <c r="D6" s="34" t="s">
        <v>31</v>
      </c>
      <c r="E6" s="17">
        <v>50</v>
      </c>
      <c r="F6" s="26">
        <v>6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 t="s">
        <v>37</v>
      </c>
      <c r="D13" s="34" t="s">
        <v>34</v>
      </c>
      <c r="E13" s="17">
        <v>200</v>
      </c>
      <c r="F13" s="26">
        <v>20</v>
      </c>
      <c r="G13" s="17">
        <v>118.6</v>
      </c>
      <c r="H13" s="17">
        <v>4.4000000000000004</v>
      </c>
      <c r="I13" s="17">
        <v>4.2</v>
      </c>
      <c r="J13" s="18">
        <v>13.2</v>
      </c>
    </row>
    <row r="14" spans="1:10" x14ac:dyDescent="0.35">
      <c r="A14" s="7"/>
      <c r="B14" s="1" t="s">
        <v>17</v>
      </c>
      <c r="C14" s="2" t="s">
        <v>38</v>
      </c>
      <c r="D14" s="34" t="s">
        <v>35</v>
      </c>
      <c r="E14" s="17">
        <v>90</v>
      </c>
      <c r="F14" s="26">
        <v>63</v>
      </c>
      <c r="G14" s="17">
        <v>207.8</v>
      </c>
      <c r="H14" s="17">
        <v>11.32</v>
      </c>
      <c r="I14" s="17">
        <v>12.8</v>
      </c>
      <c r="J14" s="18">
        <v>12.2</v>
      </c>
    </row>
    <row r="15" spans="1:10" ht="29" x14ac:dyDescent="0.35">
      <c r="A15" s="7"/>
      <c r="B15" s="1" t="s">
        <v>18</v>
      </c>
      <c r="C15" s="2" t="s">
        <v>39</v>
      </c>
      <c r="D15" s="34" t="s">
        <v>36</v>
      </c>
      <c r="E15" s="17">
        <v>150</v>
      </c>
      <c r="F15" s="26">
        <v>22</v>
      </c>
      <c r="G15" s="17">
        <v>209.7</v>
      </c>
      <c r="H15" s="17">
        <v>3.65</v>
      </c>
      <c r="I15" s="17">
        <v>5.87</v>
      </c>
      <c r="J15" s="18">
        <v>36.68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 t="s">
        <v>33</v>
      </c>
      <c r="D17" s="34" t="s">
        <v>31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35">
      <c r="A18" s="7"/>
      <c r="B18" s="1" t="s">
        <v>21</v>
      </c>
      <c r="C18" s="2" t="s">
        <v>40</v>
      </c>
      <c r="D18" s="34" t="s">
        <v>41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35">
      <c r="A19" s="7"/>
      <c r="B19" s="29" t="s">
        <v>42</v>
      </c>
      <c r="C19" s="29" t="s">
        <v>43</v>
      </c>
      <c r="D19" s="37" t="s">
        <v>44</v>
      </c>
      <c r="E19" s="30">
        <v>200</v>
      </c>
      <c r="F19" s="31">
        <v>15</v>
      </c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Lis</cp:lastModifiedBy>
  <cp:lastPrinted>2021-05-18T10:32:40Z</cp:lastPrinted>
  <dcterms:created xsi:type="dcterms:W3CDTF">2015-06-05T18:19:34Z</dcterms:created>
  <dcterms:modified xsi:type="dcterms:W3CDTF">2024-09-10T13:41:03Z</dcterms:modified>
</cp:coreProperties>
</file>